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Gas02\Desktop\"/>
    </mc:Choice>
  </mc:AlternateContent>
  <xr:revisionPtr revIDLastSave="0" documentId="13_ncr:1_{898A6736-9B42-457B-AFAB-39B7D41FD990}" xr6:coauthVersionLast="47" xr6:coauthVersionMax="47" xr10:uidLastSave="{00000000-0000-0000-0000-000000000000}"/>
  <bookViews>
    <workbookView xWindow="-120" yWindow="-120" windowWidth="20730" windowHeight="11040" xr2:uid="{8A4A5011-34D4-4BAE-A470-6E4AA825E32F}"/>
  </bookViews>
  <sheets>
    <sheet name="202603R7年度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G17" i="5"/>
  <c r="E17" i="5"/>
  <c r="I24" i="5"/>
  <c r="G24" i="5"/>
  <c r="E24" i="5"/>
</calcChain>
</file>

<file path=xl/sharedStrings.xml><?xml version="1.0" encoding="utf-8"?>
<sst xmlns="http://schemas.openxmlformats.org/spreadsheetml/2006/main" count="80" uniqueCount="44">
  <si>
    <t>①</t>
    <phoneticPr fontId="1"/>
  </si>
  <si>
    <t>②</t>
    <phoneticPr fontId="1"/>
  </si>
  <si>
    <t>(A)家庭・業務用</t>
    <rPh sb="3" eb="5">
      <t>カテイ</t>
    </rPh>
    <rPh sb="6" eb="9">
      <t>ギョウムヨウ</t>
    </rPh>
    <phoneticPr fontId="1"/>
  </si>
  <si>
    <t>(B)工業用</t>
    <rPh sb="3" eb="6">
      <t>コウギョウヨウ</t>
    </rPh>
    <phoneticPr fontId="1"/>
  </si>
  <si>
    <t>(高圧ガス保安法)</t>
    <rPh sb="1" eb="3">
      <t>コウアツ</t>
    </rPh>
    <rPh sb="5" eb="7">
      <t>ホアン</t>
    </rPh>
    <rPh sb="7" eb="8">
      <t>ホウ</t>
    </rPh>
    <phoneticPr fontId="1"/>
  </si>
  <si>
    <t>(ガス事業法)</t>
    <rPh sb="3" eb="5">
      <t>ジギョウ</t>
    </rPh>
    <rPh sb="5" eb="6">
      <t>ホウ</t>
    </rPh>
    <phoneticPr fontId="1"/>
  </si>
  <si>
    <t>戸</t>
    <rPh sb="0" eb="1">
      <t>ト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</si>
  <si>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</si>
  <si>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</si>
  <si>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</si>
  <si>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</si>
  <si>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個</t>
    <rPh sb="0" eb="1">
      <t>コ</t>
    </rPh>
    <phoneticPr fontId="1"/>
  </si>
  <si>
    <t>⑧</t>
    <phoneticPr fontId="1"/>
  </si>
  <si>
    <t>⑨</t>
    <phoneticPr fontId="1"/>
  </si>
  <si>
    <t>⑩</t>
    <phoneticPr fontId="1"/>
  </si>
  <si>
    <t>本</t>
    <rPh sb="0" eb="1">
      <t>ホン</t>
    </rPh>
    <phoneticPr fontId="1"/>
  </si>
  <si>
    <t>③</t>
    <phoneticPr fontId="1"/>
  </si>
  <si>
    <t>(液化石油ガス法)</t>
    <rPh sb="1" eb="3">
      <t>エキカ</t>
    </rPh>
    <rPh sb="3" eb="5">
      <t>セキユ</t>
    </rPh>
    <rPh sb="7" eb="8">
      <t>ホウ</t>
    </rPh>
    <phoneticPr fontId="1"/>
  </si>
  <si>
    <t>支部名</t>
    <rPh sb="0" eb="3">
      <t>シブメイ</t>
    </rPh>
    <phoneticPr fontId="1"/>
  </si>
  <si>
    <t>消費者
戸　数
（１）</t>
    <rPh sb="0" eb="3">
      <t>ショウヒシャ</t>
    </rPh>
    <rPh sb="4" eb="5">
      <t>コ</t>
    </rPh>
    <rPh sb="6" eb="7">
      <t>スウ</t>
    </rPh>
    <phoneticPr fontId="1"/>
  </si>
  <si>
    <t>容　器
（２）</t>
    <rPh sb="0" eb="1">
      <t>カタチ</t>
    </rPh>
    <rPh sb="2" eb="3">
      <t>ウツワ</t>
    </rPh>
    <phoneticPr fontId="1"/>
  </si>
  <si>
    <t>高　圧
ホース
（３）</t>
    <rPh sb="0" eb="1">
      <t>コウ</t>
    </rPh>
    <rPh sb="2" eb="3">
      <t>アツ</t>
    </rPh>
    <phoneticPr fontId="1"/>
  </si>
  <si>
    <t>容器(２)のうち、容器に接続されている高圧ホースの本数</t>
    <rPh sb="0" eb="2">
      <t>ヨウキ</t>
    </rPh>
    <rPh sb="9" eb="11">
      <t>ヨウキ</t>
    </rPh>
    <rPh sb="12" eb="14">
      <t>セツゾク</t>
    </rPh>
    <rPh sb="19" eb="21">
      <t>コウアツ</t>
    </rPh>
    <rPh sb="25" eb="27">
      <t>ホンスウ</t>
    </rPh>
    <phoneticPr fontId="1"/>
  </si>
  <si>
    <t>その他
放出防
止対策
（４）</t>
    <rPh sb="2" eb="3">
      <t>タ</t>
    </rPh>
    <rPh sb="4" eb="6">
      <t>ホウシュツ</t>
    </rPh>
    <rPh sb="6" eb="7">
      <t>ボウ</t>
    </rPh>
    <rPh sb="8" eb="9">
      <t>シ</t>
    </rPh>
    <rPh sb="9" eb="11">
      <t>タイサク</t>
    </rPh>
    <phoneticPr fontId="1"/>
  </si>
  <si>
    <t>供給設備に設置されている容器本数</t>
    <rPh sb="0" eb="2">
      <t>ホンスウ</t>
    </rPh>
    <phoneticPr fontId="1"/>
  </si>
  <si>
    <t>放出防止型単段式調整器の設置数</t>
  </si>
  <si>
    <t>液化石油ガスを消費する全消費者戸数(ガスメータ数)</t>
    <rPh sb="15" eb="17">
      <t>コスウ</t>
    </rPh>
    <rPh sb="23" eb="24">
      <t>スウ</t>
    </rPh>
    <phoneticPr fontId="1"/>
  </si>
  <si>
    <t>容器(２)のうち、３０kg及び５０kg容器の本数</t>
    <rPh sb="0" eb="2">
      <t>ヨウキ</t>
    </rPh>
    <rPh sb="13" eb="14">
      <t>オヨ</t>
    </rPh>
    <rPh sb="19" eb="21">
      <t>ヨウキ</t>
    </rPh>
    <rPh sb="22" eb="24">
      <t>ホンスウ</t>
    </rPh>
    <phoneticPr fontId="1"/>
  </si>
  <si>
    <t>事業所名</t>
    <rPh sb="0" eb="3">
      <t>ジギョウショ</t>
    </rPh>
    <rPh sb="3" eb="4">
      <t>メイ</t>
    </rPh>
    <phoneticPr fontId="1"/>
  </si>
  <si>
    <t>容器(２)のうち、2０kg以下容器の本数</t>
    <rPh sb="0" eb="2">
      <t>ヨウキ</t>
    </rPh>
    <rPh sb="13" eb="15">
      <t>イカ</t>
    </rPh>
    <rPh sb="15" eb="17">
      <t>ヨウキ</t>
    </rPh>
    <rPh sb="18" eb="20">
      <t>ホンスウ</t>
    </rPh>
    <phoneticPr fontId="1"/>
  </si>
  <si>
    <t>⑪</t>
    <phoneticPr fontId="1"/>
  </si>
  <si>
    <t>流出
防止
対策（５）</t>
    <rPh sb="0" eb="2">
      <t>リュウシュツ</t>
    </rPh>
    <rPh sb="3" eb="4">
      <t>ボウ</t>
    </rPh>
    <rPh sb="4" eb="5">
      <t>トメ</t>
    </rPh>
    <rPh sb="6" eb="8">
      <t>タイサク</t>
    </rPh>
    <phoneticPr fontId="1"/>
  </si>
  <si>
    <t>令和８年３月末現在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</si>
  <si>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バルク供給先の消費者戸数　　　(ガスメータ数)</t>
    <rPh sb="3" eb="5">
      <t>キョウキュウ</t>
    </rPh>
    <rPh sb="5" eb="6">
      <t>サキ</t>
    </rPh>
    <rPh sb="7" eb="10">
      <t>ショウヒシャ</t>
    </rPh>
    <rPh sb="10" eb="12">
      <t>コスウ</t>
    </rPh>
    <rPh sb="21" eb="22">
      <t>スウ</t>
    </rPh>
    <phoneticPr fontId="1"/>
  </si>
  <si>
    <t>③のうち、ガス放出防止型高圧ホースの設置本数</t>
    <rPh sb="7" eb="9">
      <t>ホウシュツ</t>
    </rPh>
    <rPh sb="9" eb="12">
      <t>ボウシガタ</t>
    </rPh>
    <rPh sb="18" eb="20">
      <t>セッチ</t>
    </rPh>
    <phoneticPr fontId="1"/>
  </si>
  <si>
    <t>ノーマル高圧ホースにガス放出防止器等の設置数</t>
    <rPh sb="4" eb="6">
      <t>コウアツ</t>
    </rPh>
    <rPh sb="12" eb="14">
      <t>ホウシュツ</t>
    </rPh>
    <rPh sb="14" eb="16">
      <t>ボウシ</t>
    </rPh>
    <rPh sb="16" eb="17">
      <t>ウツワ</t>
    </rPh>
    <rPh sb="17" eb="18">
      <t>ナド</t>
    </rPh>
    <rPh sb="19" eb="21">
      <t>セッチ</t>
    </rPh>
    <rPh sb="21" eb="22">
      <t>スウ</t>
    </rPh>
    <phoneticPr fontId="1"/>
  </si>
  <si>
    <t>上記⑦⑧のうち、容器収納庫内の容器本数</t>
    <rPh sb="0" eb="2">
      <t>ジョウキ</t>
    </rPh>
    <rPh sb="8" eb="10">
      <t>ヨウキ</t>
    </rPh>
    <rPh sb="10" eb="13">
      <t>シュウノウコ</t>
    </rPh>
    <rPh sb="13" eb="14">
      <t>ウチ</t>
    </rPh>
    <rPh sb="15" eb="17">
      <t>ヨウキ</t>
    </rPh>
    <rPh sb="17" eb="19">
      <t>ホンスウ</t>
    </rPh>
    <phoneticPr fontId="1"/>
  </si>
  <si>
    <t>⑧のうち(⑨容器庫内の容器を除く)、鎖等吊るし掛けの容器本数</t>
    <rPh sb="6" eb="8">
      <t>ヨウキ</t>
    </rPh>
    <rPh sb="8" eb="9">
      <t>コ</t>
    </rPh>
    <rPh sb="9" eb="10">
      <t>ナイ</t>
    </rPh>
    <rPh sb="11" eb="13">
      <t>ヨウキ</t>
    </rPh>
    <rPh sb="14" eb="15">
      <t>ノゾ</t>
    </rPh>
    <rPh sb="18" eb="19">
      <t>クサリ</t>
    </rPh>
    <rPh sb="19" eb="20">
      <t>ナド</t>
    </rPh>
    <rPh sb="20" eb="21">
      <t>ツ</t>
    </rPh>
    <rPh sb="23" eb="24">
      <t>カ</t>
    </rPh>
    <rPh sb="26" eb="28">
      <t>ヨウキ</t>
    </rPh>
    <rPh sb="28" eb="30">
      <t>ホンスウ</t>
    </rPh>
    <phoneticPr fontId="1"/>
  </si>
  <si>
    <t>⑦のうち(⑨容器庫内の容器を除く)、鎖等二重掛けの容器本数</t>
    <rPh sb="6" eb="8">
      <t>ヨウキ</t>
    </rPh>
    <rPh sb="8" eb="9">
      <t>コ</t>
    </rPh>
    <rPh sb="9" eb="10">
      <t>ナイ</t>
    </rPh>
    <rPh sb="11" eb="13">
      <t>ヨウキ</t>
    </rPh>
    <rPh sb="14" eb="15">
      <t>ノゾ</t>
    </rPh>
    <rPh sb="18" eb="19">
      <t>クサリ</t>
    </rPh>
    <rPh sb="19" eb="20">
      <t>ナド</t>
    </rPh>
    <rPh sb="20" eb="22">
      <t>ニジュウ</t>
    </rPh>
    <rPh sb="22" eb="23">
      <t>カ</t>
    </rPh>
    <rPh sb="25" eb="27">
      <t>ヨウキ</t>
    </rPh>
    <rPh sb="27" eb="29">
      <t>ホンスウ</t>
    </rPh>
    <phoneticPr fontId="1"/>
  </si>
  <si>
    <t>ガス放出防止対策の対象先消費者戸数　　　(ガスメーター数)</t>
    <rPh sb="2" eb="4">
      <t>ホウシュツ</t>
    </rPh>
    <rPh sb="4" eb="6">
      <t>ボウシ</t>
    </rPh>
    <rPh sb="6" eb="8">
      <t>タイサク</t>
    </rPh>
    <rPh sb="9" eb="11">
      <t>タイショウ</t>
    </rPh>
    <rPh sb="11" eb="12">
      <t>サキ</t>
    </rPh>
    <rPh sb="12" eb="15">
      <t>ショウヒシャ</t>
    </rPh>
    <rPh sb="15" eb="17">
      <t>コスウ</t>
    </rPh>
    <rPh sb="27" eb="28">
      <t>スウ</t>
    </rPh>
    <phoneticPr fontId="1"/>
  </si>
  <si>
    <t>©ｺﾐｭﾆﾃｨｰｶﾞｽ</t>
    <phoneticPr fontId="1"/>
  </si>
  <si>
    <t>ガス放出防止 ・ 容器転倒転落、流出防止対策の現況調査表</t>
    <rPh sb="2" eb="4">
      <t>ホウシュツ</t>
    </rPh>
    <rPh sb="4" eb="6">
      <t>ボウシ</t>
    </rPh>
    <rPh sb="9" eb="11">
      <t>ヨウキ</t>
    </rPh>
    <rPh sb="11" eb="13">
      <t>テントウ</t>
    </rPh>
    <rPh sb="13" eb="15">
      <t>テンラク</t>
    </rPh>
    <rPh sb="16" eb="18">
      <t>リュウシュツ</t>
    </rPh>
    <rPh sb="18" eb="20">
      <t>ボウシ</t>
    </rPh>
    <rPh sb="20" eb="22">
      <t>タイサク</t>
    </rPh>
    <rPh sb="23" eb="25">
      <t>ゲンキョウ</t>
    </rPh>
    <rPh sb="25" eb="27">
      <t>チョウサ</t>
    </rPh>
    <rPh sb="27" eb="28">
      <t>ヒョウ</t>
    </rPh>
    <phoneticPr fontId="1"/>
  </si>
  <si>
    <t>ガス放出防止対策率（％）</t>
    <rPh sb="2" eb="4">
      <t>ホウシュツ</t>
    </rPh>
    <rPh sb="4" eb="8">
      <t>ボウシタイサク</t>
    </rPh>
    <rPh sb="8" eb="9">
      <t>リツ</t>
    </rPh>
    <phoneticPr fontId="1"/>
  </si>
  <si>
    <t>容器の転倒転落・流出防止対策率(％)</t>
    <rPh sb="0" eb="2">
      <t>テントウ</t>
    </rPh>
    <rPh sb="3" eb="5">
      <t>テントウ</t>
    </rPh>
    <rPh sb="5" eb="7">
      <t>テンラク</t>
    </rPh>
    <rPh sb="8" eb="10">
      <t>リュウシュツ</t>
    </rPh>
    <rPh sb="10" eb="12">
      <t>ボウシ</t>
    </rPh>
    <rPh sb="12" eb="15">
      <t>タイサクリツ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</si>
</sst>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u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0" tint="-4.9989318521683403E-2"/>
      <name val="游ゴシック"/>
      <family val="3"/>
      <charset val="128"/>
      <scheme val="minor"/>
    </font>
    <font>
      <sz val="11"/>
      <color theme="0" tint="-4.9989318521683403E-2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46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55" xfId="0" applyFont="1" applyBorder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0" borderId="60" xfId="0" applyFont="1" applyBorder="1" applyAlignment="1">
      <alignment horizontal="right" vertical="center"/>
    </xf>
    <xf numFmtId="0" fontId="16" fillId="0" borderId="45" xfId="0" applyFont="1" applyBorder="1" applyAlignment="1">
      <alignment horizontal="right" vertical="center"/>
    </xf>
    <xf numFmtId="0" fontId="16" fillId="0" borderId="58" xfId="0" applyFont="1" applyBorder="1" applyAlignment="1">
      <alignment horizontal="right" vertical="center"/>
    </xf>
    <xf numFmtId="0" fontId="16" fillId="0" borderId="46" xfId="0" applyFont="1" applyBorder="1" applyAlignment="1">
      <alignment horizontal="right" vertical="center"/>
    </xf>
    <xf numFmtId="0" fontId="16" fillId="0" borderId="47" xfId="0" applyFont="1" applyBorder="1" applyAlignment="1">
      <alignment horizontal="right" vertical="center"/>
    </xf>
    <xf numFmtId="0" fontId="16" fillId="0" borderId="48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176" fontId="11" fillId="0" borderId="49" xfId="0" applyNumberFormat="1" applyFont="1" applyBorder="1" applyAlignment="1">
      <alignment horizontal="center" vertical="center"/>
    </xf>
    <xf numFmtId="176" fontId="11" fillId="0" borderId="42" xfId="0" applyNumberFormat="1" applyFont="1" applyBorder="1" applyAlignment="1">
      <alignment horizontal="center" vertical="center"/>
    </xf>
    <xf numFmtId="176" fontId="12" fillId="0" borderId="49" xfId="0" applyNumberFormat="1" applyFont="1" applyBorder="1" applyAlignment="1">
      <alignment horizontal="center" vertical="center"/>
    </xf>
    <xf numFmtId="176" fontId="12" fillId="0" borderId="42" xfId="0" applyNumberFormat="1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43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9" fontId="2" fillId="0" borderId="27" xfId="0" applyNumberFormat="1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49" fontId="2" fillId="0" borderId="54" xfId="0" applyNumberFormat="1" applyFont="1" applyBorder="1" applyAlignment="1">
      <alignment vertical="center" wrapText="1"/>
    </xf>
    <xf numFmtId="0" fontId="2" fillId="0" borderId="55" xfId="0" applyFont="1" applyBorder="1">
      <alignment vertical="center"/>
    </xf>
    <xf numFmtId="0" fontId="2" fillId="0" borderId="56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0" fillId="0" borderId="26" xfId="0" applyFont="1" applyBorder="1">
      <alignment vertical="center"/>
    </xf>
    <xf numFmtId="0" fontId="2" fillId="0" borderId="27" xfId="0" applyFont="1" applyBorder="1" applyAlignment="1">
      <alignment vertical="center" wrapText="1"/>
    </xf>
    <xf numFmtId="0" fontId="2" fillId="0" borderId="30" xfId="0" applyFont="1" applyBorder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7" fillId="0" borderId="33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3" xfId="0" applyFont="1" applyBorder="1" applyAlignment="1">
      <alignment horizontal="right"/>
    </xf>
    <xf numFmtId="0" fontId="2" fillId="0" borderId="4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3FF9-AA89-499D-AEC6-8C45DDB1CAD5}">
  <sheetPr>
    <tabColor rgb="FFFFC000"/>
  </sheetPr>
  <dimension ref="A1:J25"/>
  <sheetViews>
    <sheetView tabSelected="1" workbookViewId="0">
      <selection sqref="A1:J1"/>
    </sheetView>
  </sheetViews>
  <sheetFormatPr defaultRowHeight="18" x14ac:dyDescent="0.4"/>
  <cols>
    <col min="1" max="1" width="6.5" style="1" customWidth="1"/>
    <col min="2" max="2" width="3.375" style="2" customWidth="1"/>
    <col min="3" max="3" width="17.25" style="1" customWidth="1"/>
    <col min="4" max="4" width="10.625" style="1" customWidth="1"/>
    <col min="5" max="5" width="13.625" style="1" customWidth="1"/>
    <col min="6" max="6" width="2.625" style="1" customWidth="1"/>
    <col min="7" max="7" width="13.625" style="1" customWidth="1"/>
    <col min="8" max="8" width="2.625" style="1" customWidth="1"/>
    <col min="9" max="9" width="13.625" style="1" customWidth="1"/>
    <col min="10" max="10" width="2.625" style="1" customWidth="1"/>
    <col min="11" max="16384" width="9" style="1"/>
  </cols>
  <sheetData>
    <row r="1" spans="1:10" ht="28.5" customHeight="1" x14ac:dyDescent="0.2">
      <c r="A1" s="88" t="s">
        <v>41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4.25" customHeight="1" x14ac:dyDescent="0.4">
      <c r="C2" s="3"/>
      <c r="D2" s="3"/>
      <c r="E2" s="4"/>
      <c r="F2" s="4"/>
      <c r="G2" s="4"/>
      <c r="H2" s="4"/>
    </row>
    <row r="3" spans="1:10" ht="28.5" customHeight="1" thickBot="1" x14ac:dyDescent="0.45">
      <c r="C3" s="5" t="s">
        <v>18</v>
      </c>
      <c r="D3" s="5"/>
      <c r="E3" s="6"/>
      <c r="F3" s="6"/>
      <c r="G3" s="6"/>
      <c r="H3" s="4"/>
    </row>
    <row r="4" spans="1:10" ht="9.75" customHeight="1" x14ac:dyDescent="0.4">
      <c r="C4" s="3"/>
      <c r="D4" s="3"/>
      <c r="E4" s="4"/>
      <c r="F4" s="4"/>
      <c r="G4" s="4"/>
      <c r="H4" s="4"/>
    </row>
    <row r="5" spans="1:10" ht="28.5" customHeight="1" thickBot="1" x14ac:dyDescent="0.45">
      <c r="C5" s="5" t="s">
        <v>28</v>
      </c>
      <c r="D5" s="5"/>
      <c r="E5" s="6"/>
      <c r="F5" s="6"/>
      <c r="G5" s="6"/>
      <c r="H5" s="4"/>
    </row>
    <row r="6" spans="1:10" ht="39" customHeight="1" thickBot="1" x14ac:dyDescent="0.45">
      <c r="B6" s="90"/>
      <c r="C6" s="90"/>
      <c r="D6" s="8"/>
      <c r="E6" s="91" t="s">
        <v>32</v>
      </c>
      <c r="F6" s="92"/>
      <c r="G6" s="92"/>
      <c r="H6" s="93"/>
      <c r="I6" s="93"/>
      <c r="J6" s="93"/>
    </row>
    <row r="7" spans="1:10" ht="18.75" thickTop="1" x14ac:dyDescent="0.4">
      <c r="A7" s="9"/>
      <c r="B7" s="10"/>
      <c r="C7" s="11"/>
      <c r="D7" s="11"/>
      <c r="E7" s="94" t="s">
        <v>2</v>
      </c>
      <c r="F7" s="95"/>
      <c r="G7" s="96" t="s">
        <v>3</v>
      </c>
      <c r="H7" s="95"/>
      <c r="I7" s="96" t="s">
        <v>40</v>
      </c>
      <c r="J7" s="97"/>
    </row>
    <row r="8" spans="1:10" ht="18.75" thickBot="1" x14ac:dyDescent="0.45">
      <c r="A8" s="12"/>
      <c r="E8" s="74" t="s">
        <v>17</v>
      </c>
      <c r="F8" s="75"/>
      <c r="G8" s="76" t="s">
        <v>4</v>
      </c>
      <c r="H8" s="75"/>
      <c r="I8" s="76" t="s">
        <v>5</v>
      </c>
      <c r="J8" s="85"/>
    </row>
    <row r="9" spans="1:10" ht="37.5" customHeight="1" thickTop="1" x14ac:dyDescent="0.4">
      <c r="A9" s="86" t="s">
        <v>19</v>
      </c>
      <c r="B9" s="13" t="s">
        <v>0</v>
      </c>
      <c r="C9" s="72" t="s">
        <v>26</v>
      </c>
      <c r="D9" s="73"/>
      <c r="E9" s="14"/>
      <c r="F9" s="15" t="s">
        <v>6</v>
      </c>
      <c r="G9" s="16"/>
      <c r="H9" s="15" t="s">
        <v>6</v>
      </c>
      <c r="I9" s="16"/>
      <c r="J9" s="17" t="s">
        <v>6</v>
      </c>
    </row>
    <row r="10" spans="1:10" ht="37.5" customHeight="1" thickBot="1" x14ac:dyDescent="0.45">
      <c r="A10" s="87"/>
      <c r="B10" s="19" t="s">
        <v>1</v>
      </c>
      <c r="C10" s="68" t="s">
        <v>33</v>
      </c>
      <c r="D10" s="69"/>
      <c r="E10" s="20"/>
      <c r="F10" s="21" t="s">
        <v>6</v>
      </c>
      <c r="G10" s="22"/>
      <c r="H10" s="21" t="s">
        <v>6</v>
      </c>
      <c r="I10" s="22"/>
      <c r="J10" s="23" t="s">
        <v>6</v>
      </c>
    </row>
    <row r="11" spans="1:10" ht="37.5" customHeight="1" thickTop="1" thickBot="1" x14ac:dyDescent="0.45">
      <c r="A11" s="77" t="s">
        <v>39</v>
      </c>
      <c r="B11" s="78"/>
      <c r="C11" s="78"/>
      <c r="D11" s="79"/>
      <c r="E11" s="43"/>
      <c r="F11" s="28" t="s">
        <v>6</v>
      </c>
      <c r="G11" s="41"/>
      <c r="H11" s="28" t="s">
        <v>6</v>
      </c>
      <c r="I11" s="42"/>
      <c r="J11" s="40" t="s">
        <v>6</v>
      </c>
    </row>
    <row r="12" spans="1:10" ht="37.5" customHeight="1" thickTop="1" thickBot="1" x14ac:dyDescent="0.45">
      <c r="A12" s="80" t="s">
        <v>20</v>
      </c>
      <c r="B12" s="81"/>
      <c r="C12" s="82" t="s">
        <v>24</v>
      </c>
      <c r="D12" s="83"/>
      <c r="E12" s="44"/>
      <c r="F12" s="36" t="s">
        <v>15</v>
      </c>
      <c r="G12" s="37"/>
      <c r="H12" s="38" t="s">
        <v>15</v>
      </c>
      <c r="I12" s="37"/>
      <c r="J12" s="39" t="s">
        <v>15</v>
      </c>
    </row>
    <row r="13" spans="1:10" ht="37.5" customHeight="1" thickTop="1" x14ac:dyDescent="0.4">
      <c r="A13" s="70" t="s">
        <v>21</v>
      </c>
      <c r="B13" s="13" t="s">
        <v>16</v>
      </c>
      <c r="C13" s="72" t="s">
        <v>22</v>
      </c>
      <c r="D13" s="73"/>
      <c r="E13" s="45"/>
      <c r="F13" s="15" t="s">
        <v>15</v>
      </c>
      <c r="G13" s="16"/>
      <c r="H13" s="25" t="s">
        <v>15</v>
      </c>
      <c r="I13" s="16"/>
      <c r="J13" s="17" t="s">
        <v>15</v>
      </c>
    </row>
    <row r="14" spans="1:10" ht="37.5" customHeight="1" thickBot="1" x14ac:dyDescent="0.45">
      <c r="A14" s="84"/>
      <c r="B14" s="19" t="s">
        <v>7</v>
      </c>
      <c r="C14" s="68" t="s">
        <v>34</v>
      </c>
      <c r="D14" s="69"/>
      <c r="E14" s="46"/>
      <c r="F14" s="21" t="s">
        <v>15</v>
      </c>
      <c r="G14" s="22"/>
      <c r="H14" s="26" t="s">
        <v>15</v>
      </c>
      <c r="I14" s="22"/>
      <c r="J14" s="23" t="s">
        <v>15</v>
      </c>
    </row>
    <row r="15" spans="1:10" ht="37.5" customHeight="1" thickTop="1" x14ac:dyDescent="0.4">
      <c r="A15" s="70" t="s">
        <v>23</v>
      </c>
      <c r="B15" s="13" t="s">
        <v>8</v>
      </c>
      <c r="C15" s="72" t="s">
        <v>35</v>
      </c>
      <c r="D15" s="73"/>
      <c r="E15" s="45"/>
      <c r="F15" s="15" t="s">
        <v>11</v>
      </c>
      <c r="G15" s="16"/>
      <c r="H15" s="25" t="s">
        <v>11</v>
      </c>
      <c r="I15" s="16"/>
      <c r="J15" s="17" t="s">
        <v>11</v>
      </c>
    </row>
    <row r="16" spans="1:10" ht="37.5" customHeight="1" thickBot="1" x14ac:dyDescent="0.45">
      <c r="A16" s="71"/>
      <c r="B16" s="27" t="s">
        <v>9</v>
      </c>
      <c r="C16" s="66" t="s">
        <v>25</v>
      </c>
      <c r="D16" s="67"/>
      <c r="E16" s="47"/>
      <c r="F16" s="28" t="s">
        <v>11</v>
      </c>
      <c r="G16" s="29"/>
      <c r="H16" s="30" t="s">
        <v>11</v>
      </c>
      <c r="I16" s="29"/>
      <c r="J16" s="31" t="s">
        <v>11</v>
      </c>
    </row>
    <row r="17" spans="1:10" ht="37.5" customHeight="1" thickTop="1" thickBot="1" x14ac:dyDescent="0.45">
      <c r="A17" s="56" t="s">
        <v>42</v>
      </c>
      <c r="B17" s="57"/>
      <c r="C17" s="57"/>
      <c r="D17" s="58"/>
      <c r="E17" s="49" t="e">
        <f>(E14+E15+E16)/E12</f>
        <v>#DIV/0!</v>
      </c>
      <c r="F17" s="50"/>
      <c r="G17" s="53" t="e">
        <f>(G14+G15+G16)/G12</f>
        <v>#DIV/0!</v>
      </c>
      <c r="H17" s="54"/>
      <c r="I17" s="53" t="e">
        <f>(I14+I15+I16)/I12</f>
        <v>#DIV/0!</v>
      </c>
      <c r="J17" s="55"/>
    </row>
    <row r="18" spans="1:10" ht="18.75" customHeight="1" thickTop="1" thickBot="1" x14ac:dyDescent="0.45">
      <c r="A18" s="7"/>
      <c r="C18" s="7"/>
      <c r="D18" s="7"/>
      <c r="E18" s="8"/>
      <c r="F18" s="8"/>
      <c r="G18" s="8"/>
      <c r="H18" s="8"/>
      <c r="I18" s="8"/>
      <c r="J18" s="8"/>
    </row>
    <row r="19" spans="1:10" ht="37.5" customHeight="1" thickTop="1" x14ac:dyDescent="0.4">
      <c r="A19" s="59" t="s">
        <v>31</v>
      </c>
      <c r="B19" s="32" t="s">
        <v>10</v>
      </c>
      <c r="C19" s="62" t="s">
        <v>27</v>
      </c>
      <c r="D19" s="63"/>
      <c r="E19" s="48"/>
      <c r="F19" s="33" t="s">
        <v>15</v>
      </c>
      <c r="G19" s="34"/>
      <c r="H19" s="33" t="s">
        <v>15</v>
      </c>
      <c r="I19" s="34"/>
      <c r="J19" s="35" t="s">
        <v>15</v>
      </c>
    </row>
    <row r="20" spans="1:10" ht="37.5" customHeight="1" x14ac:dyDescent="0.4">
      <c r="A20" s="60"/>
      <c r="B20" s="27" t="s">
        <v>12</v>
      </c>
      <c r="C20" s="64" t="s">
        <v>29</v>
      </c>
      <c r="D20" s="65"/>
      <c r="E20" s="43"/>
      <c r="F20" s="30" t="s">
        <v>15</v>
      </c>
      <c r="G20" s="24"/>
      <c r="H20" s="30" t="s">
        <v>15</v>
      </c>
      <c r="I20" s="24"/>
      <c r="J20" s="31" t="s">
        <v>15</v>
      </c>
    </row>
    <row r="21" spans="1:10" ht="37.5" customHeight="1" x14ac:dyDescent="0.4">
      <c r="A21" s="60"/>
      <c r="B21" s="27" t="s">
        <v>13</v>
      </c>
      <c r="C21" s="66" t="s">
        <v>36</v>
      </c>
      <c r="D21" s="67"/>
      <c r="E21" s="47"/>
      <c r="F21" s="30" t="s">
        <v>15</v>
      </c>
      <c r="G21" s="29"/>
      <c r="H21" s="30" t="s">
        <v>15</v>
      </c>
      <c r="I21" s="29"/>
      <c r="J21" s="31" t="s">
        <v>15</v>
      </c>
    </row>
    <row r="22" spans="1:10" ht="37.5" customHeight="1" x14ac:dyDescent="0.4">
      <c r="A22" s="60"/>
      <c r="B22" s="18" t="s">
        <v>14</v>
      </c>
      <c r="C22" s="66" t="s">
        <v>38</v>
      </c>
      <c r="D22" s="67"/>
      <c r="E22" s="47"/>
      <c r="F22" s="30" t="s">
        <v>15</v>
      </c>
      <c r="G22" s="29"/>
      <c r="H22" s="28" t="s">
        <v>15</v>
      </c>
      <c r="I22" s="29"/>
      <c r="J22" s="31" t="s">
        <v>15</v>
      </c>
    </row>
    <row r="23" spans="1:10" ht="37.5" customHeight="1" thickBot="1" x14ac:dyDescent="0.45">
      <c r="A23" s="61"/>
      <c r="B23" s="27" t="s">
        <v>30</v>
      </c>
      <c r="C23" s="68" t="s">
        <v>37</v>
      </c>
      <c r="D23" s="69"/>
      <c r="E23" s="46"/>
      <c r="F23" s="30" t="s">
        <v>15</v>
      </c>
      <c r="G23" s="22"/>
      <c r="H23" s="28" t="s">
        <v>15</v>
      </c>
      <c r="I23" s="22"/>
      <c r="J23" s="31" t="s">
        <v>15</v>
      </c>
    </row>
    <row r="24" spans="1:10" ht="37.5" customHeight="1" thickTop="1" thickBot="1" x14ac:dyDescent="0.45">
      <c r="A24" s="56" t="s">
        <v>43</v>
      </c>
      <c r="B24" s="57"/>
      <c r="C24" s="57"/>
      <c r="D24" s="58"/>
      <c r="E24" s="51" t="e">
        <f>(E22+E23)/(E19+E20-E21)</f>
        <v>#DIV/0!</v>
      </c>
      <c r="F24" s="52"/>
      <c r="G24" s="53" t="e">
        <f>(G22+G23)/(G19+G20-G21)</f>
        <v>#DIV/0!</v>
      </c>
      <c r="H24" s="54"/>
      <c r="I24" s="53" t="e">
        <f>(I22+I23)/(I19+I20-I21)</f>
        <v>#DIV/0!</v>
      </c>
      <c r="J24" s="55"/>
    </row>
    <row r="25" spans="1:10" ht="18.75" thickTop="1" x14ac:dyDescent="0.4"/>
  </sheetData>
  <mergeCells count="35">
    <mergeCell ref="I8:J8"/>
    <mergeCell ref="A9:A10"/>
    <mergeCell ref="C9:D9"/>
    <mergeCell ref="C10:D10"/>
    <mergeCell ref="A1:J1"/>
    <mergeCell ref="B6:C6"/>
    <mergeCell ref="E6:J6"/>
    <mergeCell ref="E7:F7"/>
    <mergeCell ref="G7:H7"/>
    <mergeCell ref="I7:J7"/>
    <mergeCell ref="A15:A16"/>
    <mergeCell ref="C15:D15"/>
    <mergeCell ref="C16:D16"/>
    <mergeCell ref="E8:F8"/>
    <mergeCell ref="G8:H8"/>
    <mergeCell ref="A11:D11"/>
    <mergeCell ref="A12:B12"/>
    <mergeCell ref="C12:D12"/>
    <mergeCell ref="A13:A14"/>
    <mergeCell ref="C13:D13"/>
    <mergeCell ref="C14:D14"/>
    <mergeCell ref="A24:D24"/>
    <mergeCell ref="A17:D17"/>
    <mergeCell ref="A19:A23"/>
    <mergeCell ref="C19:D19"/>
    <mergeCell ref="C20:D20"/>
    <mergeCell ref="C21:D21"/>
    <mergeCell ref="C22:D22"/>
    <mergeCell ref="C23:D23"/>
    <mergeCell ref="E17:F17"/>
    <mergeCell ref="E24:F24"/>
    <mergeCell ref="G17:H17"/>
    <mergeCell ref="I17:J17"/>
    <mergeCell ref="G24:H24"/>
    <mergeCell ref="I24:J24"/>
  </mergeCells>
  <phoneticPr fontId="1"/>
  <pageMargins left="0.51181102362204722" right="0.11811023622047245" top="0.55118110236220474" bottom="0.15748031496062992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202603R7年度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hosokawatakashi</dc:creator>
  <cp:lastModifiedBy>和歌山県LPガス協会 一般社団法人</cp:lastModifiedBy>
  <cp:lastPrinted>2026-03-12T09:57:19Z</cp:lastPrinted>
  <dcterms:created xsi:type="dcterms:W3CDTF">2022-09-28T07:00:11Z</dcterms:created>
  <dcterms:modified xsi:type="dcterms:W3CDTF">2026-03-26T07:54:58Z</dcterms:modified>
</cp:coreProperties>
</file>